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<sst xmlns="http://schemas.openxmlformats.org/spreadsheetml/2006/main" count="103" uniqueCount="34">
  <si>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</si>
  <si>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</si>
  <si>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</si>
  <si>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</si>
  <si>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</si>
  <si>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</si>
  <si>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</si>
  <si>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</si>
  <si>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</si>
  <si>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是否通过符合性审查</t>
  </si>
  <si>
    <t>是否通过审查</t>
  </si>
  <si>
    <t>是否根据政府扶持政策在评审时进行价格扣除</t>
  </si>
  <si>
    <t>服务要求
（20.00分）</t>
  </si>
  <si>
    <t>服务方案
（45.00分）</t>
  </si>
  <si>
    <t>人员配置及业务要求
（15.00分）</t>
  </si>
  <si>
    <t>业绩
（10.00分）</t>
  </si>
  <si>
    <t>价格分
（10.00分）</t>
  </si>
  <si>
    <t>总得分</t>
  </si>
  <si>
    <t>评审结果</t>
  </si>
  <si>
    <t>01</t>
  </si>
  <si>
    <t>成都市天堂鸟园林景观有限责任公司</t>
  </si>
  <si>
    <t>否</t>
  </si>
  <si>
    <t>中小企业声明函所属行业不符合文件规定</t>
  </si>
  <si>
    <t>/</t>
  </si>
  <si>
    <t>第一成交候选人：成都永杰园林绿化工程有限公司
报价：1.绿化养护服务：95040.00元/12月；
2.时令花草上新及更换服务：370080.00元/12月；
3.植物租摆服务（统一下浮率）：12.00%。
第二成交候选人：成都汗森园林工程有限公司
报价：1.绿化养护服务：102240.00元/12月；
2.时令花草上新及更换服务：359520.00元/12月；
3.植物租摆服务（统一下浮率）：10.00%。
第三成交候选人：四川久名园林工程有限公司
报价：1.绿化养护服务：122400.00元/12月；
2.时令花草上新及更换服务：336000.00元/12月；
3.植物租摆服务（统一下浮率）：8.00%。</t>
  </si>
  <si>
    <t>四川祥盛百福物业管理有限公司</t>
  </si>
  <si>
    <t>是</t>
  </si>
  <si>
    <t>报价不符合磋商文件要求</t>
  </si>
  <si>
    <t>成都芾劳尔园艺有限公司</t>
  </si>
  <si>
    <t>成都永杰园林绿化工程有限公司</t>
  </si>
  <si>
    <t>四川久名园林工程有限公司</t>
  </si>
  <si>
    <t>成都腾吉园林绿化工程有限公司</t>
  </si>
  <si>
    <t>报价明显低于其它实质性响应的供应商报价</t>
  </si>
  <si>
    <t>成都汗森园林工程有限公司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</si>
</sst>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绿化养护及绿植租赁服务(二次)</v>
          </cell>
        </row>
        <row r="4">
          <cell r="B4" t="str">
            <v>N5101012023002256</v>
          </cell>
        </row>
        <row r="7">
          <cell r="B7" t="str">
            <v>2024年1月12日9时30分（北京时间）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2"/>
  <sheetViews>
    <sheetView tabSelected="1" zoomScale="85" zoomScaleNormal="85" zoomScaleSheetLayoutView="100" workbookViewId="0" topLeftCell="A1">
      <selection activeCell="P18" sqref="P18"/>
    </sheetView>
  </sheetViews>
  <sheetFormatPr defaultColWidth="8.75390625" defaultRowHeight="14.25"/>
  <cols>
    <col min="1" max="1" width="10.375" style="3" customWidth="1"/>
    <col min="2" max="2" width="33.875" style="4" bestFit="1" customWidth="1"/>
    <col min="3" max="3" width="10.125" style="4" customWidth="1"/>
    <col min="4" max="4" width="25.75390625" style="4" customWidth="1"/>
    <col min="5" max="7" width="10.125" style="4" customWidth="1"/>
    <col min="8" max="8" width="20.00390625" style="4" customWidth="1"/>
    <col min="9" max="9" width="14.25390625" style="4" customWidth="1"/>
    <col min="10" max="10" width="11.50390625" style="4" customWidth="1"/>
    <col min="11" max="11" width="10.50390625" style="4" customWidth="1"/>
    <col min="12" max="12" width="11.50390625" style="4" customWidth="1"/>
    <col min="13" max="13" width="11.375" style="4" customWidth="1"/>
    <col min="14" max="14" width="10.75390625" style="4" customWidth="1"/>
    <col min="15" max="15" width="8.75390625" style="4" customWidth="1"/>
    <col min="16" max="16" width="48.125" style="4" customWidth="1"/>
    <col min="17" max="39" width="9.00390625" style="4" bestFit="1" customWidth="1"/>
    <col min="40" max="242" width="8.75390625" style="4" customWidth="1"/>
  </cols>
  <sheetData>
    <row r="1" spans="1:16" ht="27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46.5" customHeight="1">
      <c r="A3" s="9" t="s">
        <v>1</v>
      </c>
      <c r="B3" s="10" t="str">
        <f>'[1]Sheet1'!$B$2</f>
        <v>绿化养护及绿植租赁服务(二次)</v>
      </c>
      <c r="C3" s="11" t="s">
        <v>2</v>
      </c>
      <c r="D3" s="12" t="str">
        <f>'[1]Sheet1'!$B$4</f>
        <v>N5101012023002256</v>
      </c>
      <c r="E3" s="13"/>
      <c r="F3" s="13"/>
      <c r="G3" s="14"/>
      <c r="H3" s="14"/>
      <c r="I3" s="17"/>
      <c r="J3" s="18" t="s">
        <v>3</v>
      </c>
      <c r="K3" s="11" t="str">
        <f>'[1]Sheet1'!$B$7</f>
        <v>2024年1月12日9时30分（北京时间）</v>
      </c>
      <c r="L3" s="11"/>
      <c r="M3" s="11"/>
      <c r="N3" s="11"/>
      <c r="O3" s="11"/>
      <c r="P3" s="11"/>
    </row>
    <row r="4" spans="1:16" s="1" customFormat="1" ht="24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2" s="2" customFormat="1" ht="35.25" customHeight="1">
      <c r="A5" s="15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8</v>
      </c>
      <c r="G5" s="16" t="s">
        <v>10</v>
      </c>
      <c r="H5" s="16" t="s">
        <v>8</v>
      </c>
      <c r="I5" s="16" t="s">
        <v>11</v>
      </c>
      <c r="J5" s="16" t="s">
        <v>12</v>
      </c>
      <c r="K5" s="16" t="s">
        <v>13</v>
      </c>
      <c r="L5" s="16" t="s">
        <v>14</v>
      </c>
      <c r="M5" s="16" t="s">
        <v>15</v>
      </c>
      <c r="N5" s="16" t="s">
        <v>16</v>
      </c>
      <c r="O5" s="16" t="s">
        <v>17</v>
      </c>
      <c r="P5" s="16" t="s">
        <v>18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</row>
    <row r="6" spans="1:16" ht="49.5" customHeight="1">
      <c r="A6" s="9" t="s">
        <v>19</v>
      </c>
      <c r="B6" s="10" t="s">
        <v>20</v>
      </c>
      <c r="C6" s="11" t="s">
        <v>21</v>
      </c>
      <c r="D6" s="10" t="s">
        <v>22</v>
      </c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0" t="s">
        <v>24</v>
      </c>
    </row>
    <row r="7" spans="1:16" ht="67.5" customHeight="1">
      <c r="A7" s="9"/>
      <c r="B7" s="10" t="s">
        <v>25</v>
      </c>
      <c r="C7" s="11" t="s">
        <v>26</v>
      </c>
      <c r="D7" s="10" t="s">
        <v>23</v>
      </c>
      <c r="E7" s="11" t="s">
        <v>26</v>
      </c>
      <c r="F7" s="10" t="s">
        <v>23</v>
      </c>
      <c r="G7" s="11" t="s">
        <v>21</v>
      </c>
      <c r="H7" s="10" t="s">
        <v>27</v>
      </c>
      <c r="I7" s="11" t="s">
        <v>23</v>
      </c>
      <c r="J7" s="11" t="s">
        <v>23</v>
      </c>
      <c r="K7" s="11" t="s">
        <v>23</v>
      </c>
      <c r="L7" s="11" t="s">
        <v>23</v>
      </c>
      <c r="M7" s="11" t="s">
        <v>23</v>
      </c>
      <c r="N7" s="11" t="s">
        <v>23</v>
      </c>
      <c r="O7" s="11" t="s">
        <v>23</v>
      </c>
      <c r="P7" s="10"/>
    </row>
    <row r="8" spans="1:16" ht="49.5" customHeight="1">
      <c r="A8" s="9"/>
      <c r="B8" s="10" t="s">
        <v>28</v>
      </c>
      <c r="C8" s="11" t="s">
        <v>21</v>
      </c>
      <c r="D8" s="10" t="s">
        <v>22</v>
      </c>
      <c r="E8" s="11" t="s">
        <v>23</v>
      </c>
      <c r="F8" s="11" t="s">
        <v>23</v>
      </c>
      <c r="G8" s="11" t="s">
        <v>23</v>
      </c>
      <c r="H8" s="11" t="s">
        <v>23</v>
      </c>
      <c r="I8" s="11" t="s">
        <v>23</v>
      </c>
      <c r="J8" s="11" t="s">
        <v>23</v>
      </c>
      <c r="K8" s="11" t="s">
        <v>23</v>
      </c>
      <c r="L8" s="11" t="s">
        <v>23</v>
      </c>
      <c r="M8" s="11" t="s">
        <v>23</v>
      </c>
      <c r="N8" s="11" t="s">
        <v>23</v>
      </c>
      <c r="O8" s="11" t="s">
        <v>23</v>
      </c>
      <c r="P8" s="10"/>
    </row>
    <row r="9" spans="1:16" ht="49.5" customHeight="1">
      <c r="A9" s="9"/>
      <c r="B9" s="10" t="s">
        <v>29</v>
      </c>
      <c r="C9" s="11" t="s">
        <v>26</v>
      </c>
      <c r="D9" s="10" t="s">
        <v>23</v>
      </c>
      <c r="E9" s="11" t="s">
        <v>26</v>
      </c>
      <c r="F9" s="10" t="s">
        <v>23</v>
      </c>
      <c r="G9" s="11" t="s">
        <v>26</v>
      </c>
      <c r="H9" s="10" t="s">
        <v>23</v>
      </c>
      <c r="I9" s="11" t="s">
        <v>21</v>
      </c>
      <c r="J9" s="11">
        <v>20</v>
      </c>
      <c r="K9" s="11">
        <v>43.3333</v>
      </c>
      <c r="L9" s="11">
        <v>15</v>
      </c>
      <c r="M9" s="11">
        <v>10</v>
      </c>
      <c r="N9" s="11">
        <v>9.63</v>
      </c>
      <c r="O9" s="19">
        <f>J9+K9+L9+M9+N9</f>
        <v>97.9633</v>
      </c>
      <c r="P9" s="10"/>
    </row>
    <row r="10" spans="1:16" ht="64.5" customHeight="1">
      <c r="A10" s="9"/>
      <c r="B10" s="10" t="s">
        <v>30</v>
      </c>
      <c r="C10" s="11" t="s">
        <v>26</v>
      </c>
      <c r="D10" s="10" t="s">
        <v>23</v>
      </c>
      <c r="E10" s="11" t="s">
        <v>26</v>
      </c>
      <c r="F10" s="10" t="s">
        <v>23</v>
      </c>
      <c r="G10" s="11" t="s">
        <v>26</v>
      </c>
      <c r="H10" s="10" t="s">
        <v>23</v>
      </c>
      <c r="I10" s="11" t="s">
        <v>21</v>
      </c>
      <c r="J10" s="11">
        <v>20</v>
      </c>
      <c r="K10" s="11">
        <v>43.3333</v>
      </c>
      <c r="L10" s="11">
        <v>9</v>
      </c>
      <c r="M10" s="11">
        <v>10</v>
      </c>
      <c r="N10" s="11">
        <v>9.38</v>
      </c>
      <c r="O10" s="19">
        <f>J10+K10+L10+M10+N10</f>
        <v>91.7133</v>
      </c>
      <c r="P10" s="10"/>
    </row>
    <row r="11" spans="1:16" ht="49.5" customHeight="1">
      <c r="A11" s="9"/>
      <c r="B11" s="10" t="s">
        <v>31</v>
      </c>
      <c r="C11" s="11" t="s">
        <v>26</v>
      </c>
      <c r="D11" s="10" t="s">
        <v>23</v>
      </c>
      <c r="E11" s="11" t="s">
        <v>26</v>
      </c>
      <c r="F11" s="10" t="s">
        <v>23</v>
      </c>
      <c r="G11" s="11" t="s">
        <v>21</v>
      </c>
      <c r="H11" s="10" t="s">
        <v>32</v>
      </c>
      <c r="I11" s="11" t="s">
        <v>23</v>
      </c>
      <c r="J11" s="11" t="s">
        <v>23</v>
      </c>
      <c r="K11" s="11" t="s">
        <v>23</v>
      </c>
      <c r="L11" s="11" t="s">
        <v>23</v>
      </c>
      <c r="M11" s="11" t="s">
        <v>23</v>
      </c>
      <c r="N11" s="11" t="s">
        <v>23</v>
      </c>
      <c r="O11" s="11" t="s">
        <v>23</v>
      </c>
      <c r="P11" s="10"/>
    </row>
    <row r="12" spans="1:16" ht="49.5" customHeight="1">
      <c r="A12" s="9"/>
      <c r="B12" s="10" t="s">
        <v>33</v>
      </c>
      <c r="C12" s="11" t="s">
        <v>26</v>
      </c>
      <c r="D12" s="10" t="s">
        <v>23</v>
      </c>
      <c r="E12" s="11" t="s">
        <v>26</v>
      </c>
      <c r="F12" s="10" t="s">
        <v>23</v>
      </c>
      <c r="G12" s="11" t="s">
        <v>26</v>
      </c>
      <c r="H12" s="10" t="s">
        <v>23</v>
      </c>
      <c r="I12" s="11" t="s">
        <v>21</v>
      </c>
      <c r="J12" s="11">
        <v>20</v>
      </c>
      <c r="K12" s="11">
        <v>43.3333</v>
      </c>
      <c r="L12" s="11">
        <v>9</v>
      </c>
      <c r="M12" s="11">
        <v>10</v>
      </c>
      <c r="N12" s="11">
        <v>9.51</v>
      </c>
      <c r="O12" s="19">
        <f>J12+K12+L12+M12+N12</f>
        <v>91.84330000000001</v>
      </c>
      <c r="P12" s="10"/>
    </row>
  </sheetData>
  <sheetProtection/>
  <mergeCells count="7">
    <mergeCell ref="B1:P1"/>
    <mergeCell ref="A2:P2"/>
    <mergeCell ref="D3:I3"/>
    <mergeCell ref="K3:P3"/>
    <mergeCell ref="A4:P4"/>
    <mergeCell ref="A6:A12"/>
    <mergeCell ref="P6:P12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Nice to meet u</cp:lastModifiedBy>
  <dcterms:created xsi:type="dcterms:W3CDTF">2016-01-02T10:55:55Z</dcterms:created>
  <dcterms:modified xsi:type="dcterms:W3CDTF">2024-01-15T05:16:33Z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80914DFE620A4EE28235E3ADCCD75C20_12</vt:lpwstr>
  </property>
</Properties>
</file>