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<sst xmlns="http://schemas.openxmlformats.org/spreadsheetml/2006/main" count="70" uniqueCount="33">
  <si>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 xml:space="preserve">  评审情况表</t>
  </si>
  <si>
    <t>项目
名称</t>
  </si>
  <si>
    <t>成都市新都区康复辅助器具社区租赁服务采购项目（项目编号：N5101142022000252）</t>
  </si>
  <si>
    <t>磋商时间：2022年10月12日</t>
  </si>
  <si>
    <t>评审过程</t>
  </si>
  <si>
    <t>序号</t>
  </si>
  <si>
    <t>供应商名称</t>
  </si>
  <si>
    <t>是否通过资格审查</t>
  </si>
  <si>
    <t>未通过原因</t>
  </si>
  <si>
    <t>是否通过实质性审查</t>
  </si>
  <si>
    <t>是否允许最后报价</t>
  </si>
  <si>
    <t>未允许最后报价的原因</t>
  </si>
  <si>
    <t>技术类评分因素（2人平均分）</t>
  </si>
  <si>
    <t>共同类评分因素（3人平均分）</t>
  </si>
  <si>
    <t>得分</t>
  </si>
  <si>
    <t>得分
排序</t>
  </si>
  <si>
    <t>备注  （本项目为专门面向中小企业采购的项目）</t>
  </si>
  <si>
    <t>评审结果</t>
  </si>
  <si>
    <t>线下租赁方案
30分</t>
  </si>
  <si>
    <t>线上租赁方案
20分</t>
  </si>
  <si>
    <t>报价
（租赁运营成本系数）30分</t>
  </si>
  <si>
    <t>履约能力
20分</t>
  </si>
  <si>
    <t>成都锦程合盛科技有限公司</t>
  </si>
  <si>
    <t>是</t>
  </si>
  <si>
    <t>/</t>
  </si>
  <si>
    <t>符合</t>
  </si>
  <si>
    <t>第一成交候选供应商:成都锦程合盛科技有限公司，租赁运营成本系数：16%；
第二成交候选供应商:四川欣融嘉贸易有限公司，租赁运营成本系数：17.5%；
第三成交候选供应商:成都禾茂生物科技有限公司，租赁运营成本系数：26%。</t>
  </si>
  <si>
    <t>成都禾茂生物科技有限公司</t>
  </si>
  <si>
    <t>成都显扬创世科技有限公司</t>
  </si>
  <si>
    <t>四川欣融嘉贸易有限公司</t>
  </si>
  <si>
    <t>成都旻扬科技有限公司</t>
  </si>
  <si>
    <t>否</t>
  </si>
  <si>
    <t>未提供医疗器械经营许可证（第三类）证明材料。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</si>
</sst>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4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4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24" fillId="0" borderId="0">
      <alignment vertical="center"/>
      <protection/>
    </xf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24" fillId="0" borderId="0">
      <alignment vertical="center"/>
      <protection/>
    </xf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8" borderId="0" applyNumberFormat="0" applyBorder="0" applyAlignment="0" applyProtection="0"/>
    <xf numFmtId="0" fontId="24" fillId="0" borderId="0">
      <alignment vertical="center"/>
      <protection/>
    </xf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1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vertical="center" wrapText="1"/>
    </xf>
    <xf numFmtId="31" fontId="2" fillId="0" borderId="0" xfId="0" applyNumberFormat="1" applyFont="1" applyFill="1" applyBorder="1" applyAlignment="1">
      <alignment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10 2" xfId="74"/>
    <cellStyle name="60% - 强调文字颜色 6" xfId="75"/>
    <cellStyle name="常规 2 4" xfId="76"/>
    <cellStyle name="常规 11" xfId="77"/>
    <cellStyle name="常规 12 2" xfId="78"/>
    <cellStyle name="常规 2" xfId="79"/>
    <cellStyle name="常规 12 3" xfId="80"/>
    <cellStyle name="常规 13" xfId="81"/>
    <cellStyle name="常规 14" xfId="82"/>
    <cellStyle name="常规 17" xfId="83"/>
    <cellStyle name="常规 2 5" xfId="84"/>
    <cellStyle name="常规 2 6" xfId="85"/>
    <cellStyle name="常规 2 7" xfId="86"/>
    <cellStyle name="常规 2 8" xfId="87"/>
    <cellStyle name="常规 3" xfId="88"/>
    <cellStyle name="常规 3 2" xfId="89"/>
    <cellStyle name="常规 3 3" xfId="90"/>
    <cellStyle name="常规 4" xfId="91"/>
    <cellStyle name="常规 4 2" xfId="92"/>
    <cellStyle name="常规 4 3" xfId="93"/>
    <cellStyle name="常规 5" xfId="94"/>
    <cellStyle name="常规 5 3" xfId="95"/>
    <cellStyle name="常规 6 2" xfId="96"/>
    <cellStyle name="常规 6 3" xfId="97"/>
    <cellStyle name="常规 7" xfId="98"/>
    <cellStyle name="常规 7 2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1"/>
  <sheetViews>
    <sheetView tabSelected="1" zoomScale="55" zoomScaleNormal="55" zoomScaleSheetLayoutView="100" workbookViewId="0" topLeftCell="A1">
      <selection activeCell="G15" sqref="G15"/>
    </sheetView>
  </sheetViews>
  <sheetFormatPr defaultColWidth="9.00390625" defaultRowHeight="45" customHeight="1"/>
  <cols>
    <col min="1" max="1" width="9.125" style="3" customWidth="1"/>
    <col min="2" max="2" width="45.125" style="4" customWidth="1"/>
    <col min="3" max="3" width="12.50390625" style="1" customWidth="1"/>
    <col min="4" max="4" width="22.50390625" style="1" customWidth="1"/>
    <col min="5" max="8" width="15.875" style="1" customWidth="1"/>
    <col min="9" max="10" width="21.625" style="1" customWidth="1"/>
    <col min="11" max="11" width="33.00390625" style="1" customWidth="1"/>
    <col min="12" max="12" width="18.375" style="1" customWidth="1"/>
    <col min="13" max="13" width="11.75390625" style="5" customWidth="1"/>
    <col min="14" max="14" width="9.875" style="5" customWidth="1"/>
    <col min="15" max="15" width="13.375" style="5" customWidth="1"/>
    <col min="16" max="16" width="26.50390625" style="6" customWidth="1"/>
    <col min="17" max="17" width="8.625" style="1" customWidth="1"/>
    <col min="18" max="20" width="7.50390625" style="1" customWidth="1"/>
    <col min="21" max="16384" width="9.00390625" style="1" customWidth="1"/>
  </cols>
  <sheetData>
    <row r="1" spans="1:21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18"/>
      <c r="Q1" s="29"/>
      <c r="R1" s="29"/>
      <c r="S1" s="29"/>
      <c r="T1" s="29"/>
      <c r="U1" s="30"/>
    </row>
    <row r="2" spans="1:21" s="1" customFormat="1" ht="64.5" customHeight="1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 t="s">
        <v>3</v>
      </c>
      <c r="P2" s="19"/>
      <c r="Q2" s="31"/>
      <c r="R2" s="31"/>
      <c r="S2" s="31"/>
      <c r="T2" s="32"/>
      <c r="U2" s="30"/>
    </row>
    <row r="3" spans="1:21" s="1" customFormat="1" ht="33" customHeight="1">
      <c r="A3" s="10" t="s">
        <v>4</v>
      </c>
      <c r="B3" s="10"/>
      <c r="C3" s="10"/>
      <c r="D3" s="10"/>
      <c r="E3" s="10"/>
      <c r="F3" s="10"/>
      <c r="G3" s="10"/>
      <c r="H3" s="10"/>
      <c r="I3" s="20"/>
      <c r="J3" s="20"/>
      <c r="K3" s="20"/>
      <c r="L3" s="20"/>
      <c r="M3" s="10"/>
      <c r="N3" s="10"/>
      <c r="O3" s="10"/>
      <c r="P3" s="21"/>
      <c r="Q3" s="33"/>
      <c r="R3" s="33"/>
      <c r="S3" s="33"/>
      <c r="T3" s="33"/>
      <c r="U3" s="30"/>
    </row>
    <row r="4" spans="1:247" s="1" customFormat="1" ht="4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8</v>
      </c>
      <c r="G4" s="9" t="s">
        <v>10</v>
      </c>
      <c r="H4" s="9" t="s">
        <v>11</v>
      </c>
      <c r="I4" s="22" t="s">
        <v>12</v>
      </c>
      <c r="J4" s="22"/>
      <c r="K4" s="22" t="s">
        <v>13</v>
      </c>
      <c r="L4" s="23"/>
      <c r="M4" s="24" t="s">
        <v>14</v>
      </c>
      <c r="N4" s="25" t="s">
        <v>15</v>
      </c>
      <c r="O4" s="25" t="s">
        <v>16</v>
      </c>
      <c r="P4" s="9" t="s">
        <v>17</v>
      </c>
      <c r="Q4" s="30"/>
      <c r="R4" s="30"/>
      <c r="S4" s="30"/>
      <c r="T4" s="30"/>
      <c r="U4" s="30"/>
      <c r="IK4" s="34"/>
      <c r="IL4" s="34"/>
      <c r="IM4" s="34"/>
    </row>
    <row r="5" spans="1:247" s="1" customFormat="1" ht="34.5" customHeight="1">
      <c r="A5" s="9"/>
      <c r="B5" s="9"/>
      <c r="C5" s="9"/>
      <c r="D5" s="9"/>
      <c r="E5" s="9"/>
      <c r="F5" s="9"/>
      <c r="G5" s="9"/>
      <c r="H5" s="9"/>
      <c r="I5" s="9" t="s">
        <v>18</v>
      </c>
      <c r="J5" s="9" t="s">
        <v>19</v>
      </c>
      <c r="K5" s="9" t="s">
        <v>20</v>
      </c>
      <c r="L5" s="9" t="s">
        <v>21</v>
      </c>
      <c r="M5" s="24"/>
      <c r="N5" s="25"/>
      <c r="O5" s="25"/>
      <c r="P5" s="9"/>
      <c r="Q5" s="30"/>
      <c r="IK5" s="34"/>
      <c r="IL5" s="34"/>
      <c r="IM5" s="34"/>
    </row>
    <row r="6" spans="1:247" s="1" customFormat="1" ht="52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4"/>
      <c r="N6" s="25"/>
      <c r="O6" s="25"/>
      <c r="P6" s="9"/>
      <c r="Q6" s="30"/>
      <c r="IK6" s="34"/>
      <c r="IL6" s="34"/>
      <c r="IM6" s="34"/>
    </row>
    <row r="7" spans="1:247" s="2" customFormat="1" ht="82.5" customHeight="1">
      <c r="A7" s="11">
        <v>1</v>
      </c>
      <c r="B7" s="12" t="s">
        <v>22</v>
      </c>
      <c r="C7" s="13" t="s">
        <v>23</v>
      </c>
      <c r="D7" s="13" t="s">
        <v>24</v>
      </c>
      <c r="E7" s="13" t="s">
        <v>23</v>
      </c>
      <c r="F7" s="13" t="s">
        <v>24</v>
      </c>
      <c r="G7" s="13" t="s">
        <v>23</v>
      </c>
      <c r="H7" s="13" t="s">
        <v>24</v>
      </c>
      <c r="I7" s="24">
        <v>30</v>
      </c>
      <c r="J7" s="24">
        <v>20</v>
      </c>
      <c r="K7" s="24">
        <v>30</v>
      </c>
      <c r="L7" s="24">
        <v>7</v>
      </c>
      <c r="M7" s="24">
        <f aca="true" t="shared" si="0" ref="M7:M10">SUM(I7:L7)</f>
        <v>87</v>
      </c>
      <c r="N7" s="26">
        <v>1</v>
      </c>
      <c r="O7" s="26" t="s">
        <v>25</v>
      </c>
      <c r="P7" s="17" t="s">
        <v>26</v>
      </c>
      <c r="IJ7" s="34"/>
      <c r="IK7" s="34"/>
      <c r="IL7" s="34"/>
      <c r="IM7" s="34"/>
    </row>
    <row r="8" spans="1:247" s="2" customFormat="1" ht="82.5" customHeight="1">
      <c r="A8" s="11">
        <v>2</v>
      </c>
      <c r="B8" s="12" t="s">
        <v>27</v>
      </c>
      <c r="C8" s="13" t="s">
        <v>23</v>
      </c>
      <c r="D8" s="13" t="s">
        <v>24</v>
      </c>
      <c r="E8" s="13" t="s">
        <v>23</v>
      </c>
      <c r="F8" s="13" t="s">
        <v>24</v>
      </c>
      <c r="G8" s="13" t="s">
        <v>23</v>
      </c>
      <c r="H8" s="13" t="s">
        <v>24</v>
      </c>
      <c r="I8" s="24">
        <v>30</v>
      </c>
      <c r="J8" s="24">
        <v>20</v>
      </c>
      <c r="K8" s="24">
        <v>18.46</v>
      </c>
      <c r="L8" s="24">
        <v>0</v>
      </c>
      <c r="M8" s="24">
        <f t="shared" si="0"/>
        <v>68.46000000000001</v>
      </c>
      <c r="N8" s="26">
        <v>3</v>
      </c>
      <c r="O8" s="26" t="s">
        <v>25</v>
      </c>
      <c r="P8" s="27"/>
      <c r="IJ8" s="34"/>
      <c r="IK8" s="34"/>
      <c r="IL8" s="34"/>
      <c r="IM8" s="34"/>
    </row>
    <row r="9" spans="1:247" s="2" customFormat="1" ht="82.5" customHeight="1">
      <c r="A9" s="11">
        <v>3</v>
      </c>
      <c r="B9" s="12" t="s">
        <v>28</v>
      </c>
      <c r="C9" s="13" t="s">
        <v>23</v>
      </c>
      <c r="D9" s="13" t="s">
        <v>24</v>
      </c>
      <c r="E9" s="13" t="s">
        <v>23</v>
      </c>
      <c r="F9" s="13" t="s">
        <v>24</v>
      </c>
      <c r="G9" s="13" t="s">
        <v>23</v>
      </c>
      <c r="H9" s="13" t="s">
        <v>24</v>
      </c>
      <c r="I9" s="24">
        <v>10</v>
      </c>
      <c r="J9" s="24">
        <v>12</v>
      </c>
      <c r="K9" s="24">
        <v>18.46</v>
      </c>
      <c r="L9" s="24">
        <v>0</v>
      </c>
      <c r="M9" s="24">
        <f t="shared" si="0"/>
        <v>40.46</v>
      </c>
      <c r="N9" s="26">
        <v>4</v>
      </c>
      <c r="O9" s="26" t="s">
        <v>25</v>
      </c>
      <c r="P9" s="27"/>
      <c r="IJ9" s="34"/>
      <c r="IK9" s="34"/>
      <c r="IL9" s="34"/>
      <c r="IM9" s="34"/>
    </row>
    <row r="10" spans="1:16" ht="64.5" customHeight="1">
      <c r="A10" s="14">
        <v>4</v>
      </c>
      <c r="B10" s="12" t="s">
        <v>29</v>
      </c>
      <c r="C10" s="13" t="s">
        <v>23</v>
      </c>
      <c r="D10" s="13" t="s">
        <v>24</v>
      </c>
      <c r="E10" s="13" t="s">
        <v>23</v>
      </c>
      <c r="F10" s="13" t="s">
        <v>24</v>
      </c>
      <c r="G10" s="13" t="s">
        <v>23</v>
      </c>
      <c r="H10" s="13" t="s">
        <v>24</v>
      </c>
      <c r="I10" s="24">
        <v>30</v>
      </c>
      <c r="J10" s="24">
        <v>20</v>
      </c>
      <c r="K10" s="24">
        <v>27.43</v>
      </c>
      <c r="L10" s="24">
        <v>0</v>
      </c>
      <c r="M10" s="24">
        <f t="shared" si="0"/>
        <v>77.43</v>
      </c>
      <c r="N10" s="26">
        <v>2</v>
      </c>
      <c r="O10" s="26" t="s">
        <v>25</v>
      </c>
      <c r="P10" s="27"/>
    </row>
    <row r="11" spans="1:16" ht="75">
      <c r="A11" s="14">
        <v>5</v>
      </c>
      <c r="B11" s="12" t="s">
        <v>30</v>
      </c>
      <c r="C11" s="13" t="s">
        <v>31</v>
      </c>
      <c r="D11" s="13" t="s">
        <v>32</v>
      </c>
      <c r="E11" s="13" t="s">
        <v>24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  <c r="K11" s="13" t="s">
        <v>24</v>
      </c>
      <c r="L11" s="13" t="s">
        <v>24</v>
      </c>
      <c r="M11" s="13" t="s">
        <v>24</v>
      </c>
      <c r="N11" s="13" t="s">
        <v>24</v>
      </c>
      <c r="O11" s="13" t="s">
        <v>24</v>
      </c>
      <c r="P11" s="28"/>
    </row>
    <row r="12" spans="2:3" ht="45" customHeight="1">
      <c r="B12" s="15"/>
      <c r="C12" s="16"/>
    </row>
    <row r="13" spans="2:3" ht="45" customHeight="1">
      <c r="B13" s="15"/>
      <c r="C13" s="16"/>
    </row>
    <row r="14" spans="2:3" ht="45" customHeight="1">
      <c r="B14" s="15"/>
      <c r="C14" s="16"/>
    </row>
    <row r="15" spans="2:3" ht="45" customHeight="1">
      <c r="B15" s="15"/>
      <c r="C15" s="16"/>
    </row>
    <row r="16" spans="2:3" ht="45" customHeight="1">
      <c r="B16" s="15"/>
      <c r="C16" s="16"/>
    </row>
    <row r="17" spans="2:3" ht="45" customHeight="1">
      <c r="B17" s="15"/>
      <c r="C17" s="16"/>
    </row>
    <row r="18" spans="2:3" ht="45" customHeight="1">
      <c r="B18" s="15"/>
      <c r="C18" s="16"/>
    </row>
    <row r="19" spans="2:3" ht="45" customHeight="1">
      <c r="B19" s="15"/>
      <c r="C19" s="16"/>
    </row>
    <row r="20" spans="2:3" ht="45" customHeight="1">
      <c r="B20" s="15"/>
      <c r="C20" s="16"/>
    </row>
    <row r="21" spans="2:3" ht="45" customHeight="1">
      <c r="B21" s="15"/>
      <c r="C21" s="16"/>
    </row>
    <row r="22" spans="2:3" ht="45" customHeight="1">
      <c r="B22" s="15"/>
      <c r="C22" s="16"/>
    </row>
    <row r="23" spans="2:3" ht="45" customHeight="1">
      <c r="B23" s="15"/>
      <c r="C23" s="16"/>
    </row>
    <row r="24" spans="2:3" ht="45" customHeight="1">
      <c r="B24" s="15"/>
      <c r="C24" s="16"/>
    </row>
    <row r="25" spans="2:3" ht="45" customHeight="1">
      <c r="B25" s="15"/>
      <c r="C25" s="16"/>
    </row>
    <row r="26" spans="2:3" ht="45" customHeight="1">
      <c r="B26" s="15"/>
      <c r="C26" s="16"/>
    </row>
    <row r="27" spans="2:3" ht="45" customHeight="1">
      <c r="B27" s="15"/>
      <c r="C27" s="16"/>
    </row>
    <row r="28" spans="2:3" ht="45" customHeight="1">
      <c r="B28" s="15"/>
      <c r="C28" s="16"/>
    </row>
    <row r="29" spans="2:3" ht="45" customHeight="1">
      <c r="B29" s="15"/>
      <c r="C29" s="16"/>
    </row>
    <row r="30" spans="2:3" ht="45" customHeight="1">
      <c r="B30" s="15"/>
      <c r="C30" s="16"/>
    </row>
    <row r="31" spans="2:3" ht="45" customHeight="1">
      <c r="B31" s="15"/>
      <c r="C31" s="16"/>
    </row>
    <row r="32" spans="2:3" ht="45" customHeight="1">
      <c r="B32" s="15"/>
      <c r="C32" s="16"/>
    </row>
    <row r="33" spans="2:3" ht="45" customHeight="1">
      <c r="B33" s="15"/>
      <c r="C33" s="16"/>
    </row>
    <row r="34" spans="2:3" ht="45" customHeight="1">
      <c r="B34" s="15"/>
      <c r="C34" s="16"/>
    </row>
    <row r="35" spans="2:3" ht="45" customHeight="1">
      <c r="B35" s="15"/>
      <c r="C35" s="16"/>
    </row>
    <row r="36" spans="2:3" ht="45" customHeight="1">
      <c r="B36" s="15"/>
      <c r="C36" s="16"/>
    </row>
    <row r="37" spans="2:3" ht="45" customHeight="1">
      <c r="B37" s="15"/>
      <c r="C37" s="16"/>
    </row>
    <row r="38" spans="2:3" ht="45" customHeight="1">
      <c r="B38" s="15"/>
      <c r="C38" s="16"/>
    </row>
    <row r="39" spans="2:3" ht="45" customHeight="1">
      <c r="B39" s="15"/>
      <c r="C39" s="16"/>
    </row>
    <row r="40" spans="2:3" ht="45" customHeight="1">
      <c r="B40" s="15"/>
      <c r="C40" s="16"/>
    </row>
    <row r="41" spans="2:3" ht="45" customHeight="1">
      <c r="B41" s="15"/>
      <c r="C41" s="16"/>
    </row>
  </sheetData>
  <sheetProtection/>
  <mergeCells count="23">
    <mergeCell ref="A1:P1"/>
    <mergeCell ref="B2:N2"/>
    <mergeCell ref="O2:P2"/>
    <mergeCell ref="A3:P3"/>
    <mergeCell ref="I4:J4"/>
    <mergeCell ref="K4:L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4:M6"/>
    <mergeCell ref="N4:N6"/>
    <mergeCell ref="O4:O6"/>
    <mergeCell ref="P4:P6"/>
    <mergeCell ref="P7:P11"/>
  </mergeCells>
  <printOptions/>
  <pageMargins left="0" right="0" top="1" bottom="1" header="0.51" footer="0.51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沁儿</cp:lastModifiedBy>
  <dcterms:created xsi:type="dcterms:W3CDTF">2016-01-02T10:55:55Z</dcterms:created>
  <dcterms:modified xsi:type="dcterms:W3CDTF">2022-10-13T07:01:23Z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5F6DD3E93C874060A4D99C6F44450441</vt:lpwstr>
  </property>
</Properties>
</file>