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<sst xmlns="http://schemas.openxmlformats.org/spreadsheetml/2006/main" count="59" uniqueCount="33">
  <si>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 xml:space="preserve">  评审情况表</t>
  </si>
  <si>
    <t>项目
名称</t>
  </si>
  <si>
    <t>成都市新都区财政局2023-2024年度全过程预算绩效管理服务采购项目（项目编号：N5101142023000126）</t>
  </si>
  <si>
    <t>磋商时间：2023年05月26日</t>
  </si>
  <si>
    <t>评审过程</t>
  </si>
  <si>
    <t>序号</t>
  </si>
  <si>
    <t>供应商名称</t>
  </si>
  <si>
    <t>是否通过资格审查</t>
  </si>
  <si>
    <t>未通过原因</t>
  </si>
  <si>
    <t>是否通过实质性审查</t>
  </si>
  <si>
    <t>是否允许最后报价</t>
  </si>
  <si>
    <t>未允许最后报价的原因</t>
  </si>
  <si>
    <t>共同类评分因素                 （3人平均分）</t>
  </si>
  <si>
    <t>技术类评分因素
（2人平均分）</t>
  </si>
  <si>
    <t>得分</t>
  </si>
  <si>
    <t>得分
排序</t>
  </si>
  <si>
    <t>备注      （本项目为专门面向中小企业采购的项目）</t>
  </si>
  <si>
    <t>评审结果</t>
  </si>
  <si>
    <t>报价
10分</t>
  </si>
  <si>
    <t>业绩
12分</t>
  </si>
  <si>
    <t>评价人员组成
8分</t>
  </si>
  <si>
    <t>项目服务方案
18分</t>
  </si>
  <si>
    <t>个性指标设计
20分</t>
  </si>
  <si>
    <t>评价重点确定
20分</t>
  </si>
  <si>
    <t>基础数据表
制定
12分</t>
  </si>
  <si>
    <t>四川中方会计师事务所有限责任公司</t>
  </si>
  <si>
    <t>是</t>
  </si>
  <si>
    <t>/</t>
  </si>
  <si>
    <t>符合</t>
  </si>
  <si>
    <t>第一成交候选供应商：成都诚正助邦企业管理咨询有限公司（牵头人）+成都汇政企业管理咨询有限公司+四川三贝同道企业管理咨询有限公司+四川蜀政财通商务信息咨询服务有限公司，报价折扣：95%；
第二成交候选供应商：四川瑞诚润信会计师事务所有限公司，报价折扣：72%；  
第三成交候选供应商：成都蓉志科技有限公司，报价折扣：98%。</t>
  </si>
  <si>
    <t>成都蓉志科技有限公司</t>
  </si>
  <si>
    <t>四川瑞诚润信会计师事务所有限公司</t>
  </si>
  <si>
    <t>成都诚正助邦企业管理咨询有限公司（牵头人）+成都汇政企业管理咨询有限公司+四川三贝同道企业管理咨询有限公司+四川蜀政财通商务信息咨询服务有限公司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</si>
</sst>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11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 vertical="center"/>
      <protection/>
    </xf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4" fillId="0" borderId="0">
      <alignment vertical="center"/>
      <protection/>
    </xf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5" fillId="10" borderId="0" applyNumberFormat="0" applyBorder="0" applyAlignment="0" applyProtection="0"/>
    <xf numFmtId="0" fontId="24" fillId="0" borderId="0">
      <alignment vertical="center"/>
      <protection/>
    </xf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5" fillId="12" borderId="0" applyNumberFormat="0" applyBorder="0" applyAlignment="0" applyProtection="0"/>
    <xf numFmtId="0" fontId="24" fillId="0" borderId="0">
      <alignment vertical="center"/>
      <protection/>
    </xf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24" fillId="0" borderId="0">
      <alignment vertical="center"/>
      <protection/>
    </xf>
    <xf numFmtId="0" fontId="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8" borderId="0" applyNumberFormat="0" applyBorder="0" applyAlignment="0" applyProtection="0"/>
    <xf numFmtId="0" fontId="24" fillId="0" borderId="0">
      <alignment vertical="center"/>
      <protection/>
    </xf>
    <xf numFmtId="0" fontId="8" fillId="17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31" fontId="3" fillId="0" borderId="10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vertical="center" wrapText="1"/>
    </xf>
    <xf numFmtId="31" fontId="2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31" fontId="2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常规 8 3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常规 8 2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常规 2 3" xfId="72"/>
    <cellStyle name="40% - 强调文字颜色 6" xfId="73"/>
    <cellStyle name="常规 10 2" xfId="74"/>
    <cellStyle name="60% - 强调文字颜色 6" xfId="75"/>
    <cellStyle name="常规 11" xfId="76"/>
    <cellStyle name="常规 2 4" xfId="77"/>
    <cellStyle name="常规 12 2" xfId="78"/>
    <cellStyle name="常规 2" xfId="79"/>
    <cellStyle name="常规 12 3" xfId="80"/>
    <cellStyle name="常规 13" xfId="81"/>
    <cellStyle name="常规 14" xfId="82"/>
    <cellStyle name="常规 17" xfId="83"/>
    <cellStyle name="常规 2 5" xfId="84"/>
    <cellStyle name="常规 2 6" xfId="85"/>
    <cellStyle name="常规 2 7" xfId="86"/>
    <cellStyle name="常规 2 8" xfId="87"/>
    <cellStyle name="常规 3" xfId="88"/>
    <cellStyle name="常规 3 2" xfId="89"/>
    <cellStyle name="常规 3 3" xfId="90"/>
    <cellStyle name="常规 4" xfId="91"/>
    <cellStyle name="常规 4 2" xfId="92"/>
    <cellStyle name="常规 4 3" xfId="93"/>
    <cellStyle name="常规 5" xfId="94"/>
    <cellStyle name="常规 5 3" xfId="95"/>
    <cellStyle name="常规 6 2" xfId="96"/>
    <cellStyle name="常规 6 3" xfId="97"/>
    <cellStyle name="常规 7" xfId="98"/>
    <cellStyle name="常规 7 2" xfId="99"/>
    <cellStyle name="常规 8" xfId="100"/>
    <cellStyle name="常规 9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1"/>
  <sheetViews>
    <sheetView tabSelected="1" zoomScale="130" zoomScaleNormal="130" zoomScaleSheetLayoutView="100" workbookViewId="0" topLeftCell="A1">
      <selection activeCell="V10" sqref="V10"/>
    </sheetView>
  </sheetViews>
  <sheetFormatPr defaultColWidth="9.00390625" defaultRowHeight="14.25"/>
  <cols>
    <col min="1" max="1" width="6.00390625" style="3" customWidth="1"/>
    <col min="2" max="2" width="21.25390625" style="4" customWidth="1"/>
    <col min="3" max="3" width="7.50390625" style="1" customWidth="1"/>
    <col min="4" max="4" width="6.625" style="1" customWidth="1"/>
    <col min="5" max="5" width="6.875" style="1" customWidth="1"/>
    <col min="6" max="6" width="6.50390625" style="1" customWidth="1"/>
    <col min="7" max="7" width="6.625" style="1" customWidth="1"/>
    <col min="8" max="8" width="8.375" style="1" customWidth="1"/>
    <col min="9" max="10" width="8.125" style="1" customWidth="1"/>
    <col min="11" max="12" width="7.875" style="1" customWidth="1"/>
    <col min="13" max="14" width="10.125" style="1" customWidth="1"/>
    <col min="15" max="15" width="7.625" style="1" customWidth="1"/>
    <col min="16" max="16" width="8.125" style="5" customWidth="1"/>
    <col min="17" max="17" width="6.25390625" style="5" customWidth="1"/>
    <col min="18" max="18" width="11.875" style="5" customWidth="1"/>
    <col min="19" max="19" width="28.375" style="6" customWidth="1"/>
    <col min="20" max="20" width="8.625" style="1" customWidth="1"/>
    <col min="21" max="23" width="7.50390625" style="1" customWidth="1"/>
    <col min="24" max="16384" width="9.00390625" style="1" customWidth="1"/>
  </cols>
  <sheetData>
    <row r="1" spans="1:24" s="1" customFormat="1" ht="13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2"/>
      <c r="S1" s="24"/>
      <c r="T1" s="25"/>
      <c r="U1" s="25"/>
      <c r="V1" s="25"/>
      <c r="W1" s="25"/>
      <c r="X1" s="26"/>
    </row>
    <row r="2" spans="1:24" s="1" customFormat="1" ht="27">
      <c r="A2" s="8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7" t="s">
        <v>3</v>
      </c>
      <c r="S2" s="27"/>
      <c r="T2" s="28"/>
      <c r="U2" s="28"/>
      <c r="V2" s="28"/>
      <c r="W2" s="29"/>
      <c r="X2" s="26"/>
    </row>
    <row r="3" spans="1:24" s="1" customFormat="1" ht="19.5" customHeight="1">
      <c r="A3" s="10" t="s">
        <v>4</v>
      </c>
      <c r="B3" s="10"/>
      <c r="C3" s="10"/>
      <c r="D3" s="10"/>
      <c r="E3" s="10"/>
      <c r="F3" s="10"/>
      <c r="G3" s="10"/>
      <c r="H3" s="10"/>
      <c r="I3" s="16"/>
      <c r="J3" s="16"/>
      <c r="K3" s="16"/>
      <c r="L3" s="16"/>
      <c r="M3" s="16"/>
      <c r="N3" s="16"/>
      <c r="O3" s="16"/>
      <c r="P3" s="10"/>
      <c r="Q3" s="10"/>
      <c r="R3" s="10"/>
      <c r="S3" s="30"/>
      <c r="T3" s="31"/>
      <c r="U3" s="31"/>
      <c r="V3" s="31"/>
      <c r="W3" s="31"/>
      <c r="X3" s="26"/>
    </row>
    <row r="4" spans="1:250" s="1" customFormat="1" ht="31.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8</v>
      </c>
      <c r="G4" s="9" t="s">
        <v>10</v>
      </c>
      <c r="H4" s="9" t="s">
        <v>11</v>
      </c>
      <c r="I4" s="17" t="s">
        <v>12</v>
      </c>
      <c r="J4" s="18"/>
      <c r="K4" s="19"/>
      <c r="L4" s="20" t="s">
        <v>13</v>
      </c>
      <c r="M4" s="20"/>
      <c r="N4" s="20"/>
      <c r="O4" s="20"/>
      <c r="P4" s="21" t="s">
        <v>14</v>
      </c>
      <c r="Q4" s="32" t="s">
        <v>15</v>
      </c>
      <c r="R4" s="32" t="s">
        <v>16</v>
      </c>
      <c r="S4" s="9" t="s">
        <v>17</v>
      </c>
      <c r="T4" s="26"/>
      <c r="U4" s="26"/>
      <c r="V4" s="26"/>
      <c r="W4" s="26"/>
      <c r="X4" s="26"/>
      <c r="IN4" s="38"/>
      <c r="IO4" s="38"/>
      <c r="IP4" s="38"/>
    </row>
    <row r="5" spans="1:250" s="1" customFormat="1" ht="22.5" customHeight="1">
      <c r="A5" s="9"/>
      <c r="B5" s="9"/>
      <c r="C5" s="9"/>
      <c r="D5" s="9"/>
      <c r="E5" s="9"/>
      <c r="F5" s="9"/>
      <c r="G5" s="9"/>
      <c r="H5" s="9"/>
      <c r="I5" s="9" t="s">
        <v>18</v>
      </c>
      <c r="J5" s="9" t="s">
        <v>19</v>
      </c>
      <c r="K5" s="22" t="s">
        <v>20</v>
      </c>
      <c r="L5" s="22" t="s">
        <v>21</v>
      </c>
      <c r="M5" s="22" t="s">
        <v>22</v>
      </c>
      <c r="N5" s="22" t="s">
        <v>23</v>
      </c>
      <c r="O5" s="22" t="s">
        <v>24</v>
      </c>
      <c r="P5" s="21"/>
      <c r="Q5" s="32"/>
      <c r="R5" s="32"/>
      <c r="S5" s="9"/>
      <c r="T5" s="26"/>
      <c r="IN5" s="38"/>
      <c r="IO5" s="38"/>
      <c r="IP5" s="38"/>
    </row>
    <row r="6" spans="1:250" s="1" customFormat="1" ht="48" customHeight="1">
      <c r="A6" s="9"/>
      <c r="B6" s="9"/>
      <c r="C6" s="9"/>
      <c r="D6" s="9"/>
      <c r="E6" s="9"/>
      <c r="F6" s="9"/>
      <c r="G6" s="9"/>
      <c r="H6" s="9"/>
      <c r="I6" s="9"/>
      <c r="J6" s="9"/>
      <c r="K6" s="23"/>
      <c r="L6" s="23"/>
      <c r="M6" s="23"/>
      <c r="N6" s="23"/>
      <c r="O6" s="23"/>
      <c r="P6" s="21"/>
      <c r="Q6" s="32"/>
      <c r="R6" s="32"/>
      <c r="S6" s="9"/>
      <c r="T6" s="26"/>
      <c r="IN6" s="38"/>
      <c r="IO6" s="38"/>
      <c r="IP6" s="38"/>
    </row>
    <row r="7" spans="1:250" s="2" customFormat="1" ht="27">
      <c r="A7" s="11">
        <v>1</v>
      </c>
      <c r="B7" s="12" t="s">
        <v>25</v>
      </c>
      <c r="C7" s="13" t="s">
        <v>26</v>
      </c>
      <c r="D7" s="13" t="s">
        <v>27</v>
      </c>
      <c r="E7" s="13" t="s">
        <v>26</v>
      </c>
      <c r="F7" s="13" t="s">
        <v>27</v>
      </c>
      <c r="G7" s="13" t="s">
        <v>26</v>
      </c>
      <c r="H7" s="13" t="s">
        <v>27</v>
      </c>
      <c r="I7" s="21">
        <v>10</v>
      </c>
      <c r="J7" s="21">
        <v>12</v>
      </c>
      <c r="K7" s="21">
        <v>5</v>
      </c>
      <c r="L7" s="21">
        <v>13.4</v>
      </c>
      <c r="M7" s="21">
        <v>13</v>
      </c>
      <c r="N7" s="21">
        <v>14</v>
      </c>
      <c r="O7" s="21">
        <v>6</v>
      </c>
      <c r="P7" s="21">
        <f>SUM(I7:O7)</f>
        <v>73.4</v>
      </c>
      <c r="Q7" s="33">
        <v>4</v>
      </c>
      <c r="R7" s="33" t="s">
        <v>28</v>
      </c>
      <c r="S7" s="34" t="s">
        <v>29</v>
      </c>
      <c r="IM7" s="38"/>
      <c r="IN7" s="38"/>
      <c r="IO7" s="38"/>
      <c r="IP7" s="38"/>
    </row>
    <row r="8" spans="1:250" s="2" customFormat="1" ht="27" customHeight="1">
      <c r="A8" s="11">
        <v>2</v>
      </c>
      <c r="B8" s="12" t="s">
        <v>30</v>
      </c>
      <c r="C8" s="13" t="s">
        <v>26</v>
      </c>
      <c r="D8" s="13" t="s">
        <v>27</v>
      </c>
      <c r="E8" s="13" t="s">
        <v>26</v>
      </c>
      <c r="F8" s="13" t="s">
        <v>27</v>
      </c>
      <c r="G8" s="13" t="s">
        <v>26</v>
      </c>
      <c r="H8" s="13" t="s">
        <v>27</v>
      </c>
      <c r="I8" s="21">
        <v>5.2</v>
      </c>
      <c r="J8" s="21">
        <v>12</v>
      </c>
      <c r="K8" s="21">
        <v>8</v>
      </c>
      <c r="L8" s="21">
        <v>14.4</v>
      </c>
      <c r="M8" s="21">
        <v>20</v>
      </c>
      <c r="N8" s="21">
        <v>16</v>
      </c>
      <c r="O8" s="21">
        <v>9</v>
      </c>
      <c r="P8" s="21">
        <f>SUM(I8:O8)</f>
        <v>84.6</v>
      </c>
      <c r="Q8" s="33">
        <v>3</v>
      </c>
      <c r="R8" s="33" t="s">
        <v>28</v>
      </c>
      <c r="S8" s="35"/>
      <c r="IM8" s="38"/>
      <c r="IN8" s="38"/>
      <c r="IO8" s="38"/>
      <c r="IP8" s="38"/>
    </row>
    <row r="9" spans="1:250" s="2" customFormat="1" ht="27">
      <c r="A9" s="11">
        <v>3</v>
      </c>
      <c r="B9" s="12" t="s">
        <v>31</v>
      </c>
      <c r="C9" s="13" t="s">
        <v>26</v>
      </c>
      <c r="D9" s="13" t="s">
        <v>27</v>
      </c>
      <c r="E9" s="13" t="s">
        <v>26</v>
      </c>
      <c r="F9" s="13" t="s">
        <v>27</v>
      </c>
      <c r="G9" s="13" t="s">
        <v>26</v>
      </c>
      <c r="H9" s="13" t="s">
        <v>27</v>
      </c>
      <c r="I9" s="21">
        <v>7.08</v>
      </c>
      <c r="J9" s="21">
        <v>12</v>
      </c>
      <c r="K9" s="21">
        <v>8</v>
      </c>
      <c r="L9" s="21">
        <v>15.1</v>
      </c>
      <c r="M9" s="21">
        <v>20</v>
      </c>
      <c r="N9" s="21">
        <v>20</v>
      </c>
      <c r="O9" s="21">
        <v>10.5</v>
      </c>
      <c r="P9" s="21">
        <f>SUM(I9:O9)</f>
        <v>92.68</v>
      </c>
      <c r="Q9" s="33">
        <v>2</v>
      </c>
      <c r="R9" s="33" t="s">
        <v>28</v>
      </c>
      <c r="S9" s="35"/>
      <c r="IM9" s="38"/>
      <c r="IN9" s="38"/>
      <c r="IO9" s="38"/>
      <c r="IP9" s="38"/>
    </row>
    <row r="10" spans="1:19" ht="108">
      <c r="A10" s="11">
        <v>4</v>
      </c>
      <c r="B10" s="12" t="s">
        <v>32</v>
      </c>
      <c r="C10" s="13" t="s">
        <v>26</v>
      </c>
      <c r="D10" s="13" t="s">
        <v>27</v>
      </c>
      <c r="E10" s="13" t="s">
        <v>26</v>
      </c>
      <c r="F10" s="13" t="s">
        <v>27</v>
      </c>
      <c r="G10" s="13" t="s">
        <v>26</v>
      </c>
      <c r="H10" s="13" t="s">
        <v>27</v>
      </c>
      <c r="I10" s="21">
        <v>5.37</v>
      </c>
      <c r="J10" s="21">
        <v>12</v>
      </c>
      <c r="K10" s="21">
        <v>8</v>
      </c>
      <c r="L10" s="21">
        <v>17.4</v>
      </c>
      <c r="M10" s="21">
        <v>20</v>
      </c>
      <c r="N10" s="21">
        <v>20</v>
      </c>
      <c r="O10" s="21">
        <v>12</v>
      </c>
      <c r="P10" s="21">
        <f>SUM(I10:O10)</f>
        <v>94.77</v>
      </c>
      <c r="Q10" s="36">
        <v>1</v>
      </c>
      <c r="R10" s="33" t="s">
        <v>28</v>
      </c>
      <c r="S10" s="37"/>
    </row>
    <row r="11" spans="2:3" ht="13.5">
      <c r="B11" s="14"/>
      <c r="C11" s="15"/>
    </row>
    <row r="12" spans="2:3" ht="13.5">
      <c r="B12" s="14"/>
      <c r="C12" s="15"/>
    </row>
    <row r="13" spans="2:3" ht="13.5">
      <c r="B13" s="14"/>
      <c r="C13" s="15"/>
    </row>
    <row r="14" spans="2:3" ht="13.5">
      <c r="B14" s="14"/>
      <c r="C14" s="15"/>
    </row>
    <row r="15" spans="2:3" ht="13.5">
      <c r="B15" s="14"/>
      <c r="C15" s="15"/>
    </row>
    <row r="16" spans="2:3" ht="13.5">
      <c r="B16" s="14"/>
      <c r="C16" s="15"/>
    </row>
    <row r="17" spans="2:3" ht="13.5">
      <c r="B17" s="14"/>
      <c r="C17" s="15"/>
    </row>
    <row r="18" spans="2:3" ht="13.5">
      <c r="B18" s="14"/>
      <c r="C18" s="15"/>
    </row>
    <row r="19" spans="2:3" ht="13.5">
      <c r="B19" s="14"/>
      <c r="C19" s="15"/>
    </row>
    <row r="20" spans="2:3" ht="13.5">
      <c r="B20" s="14"/>
      <c r="C20" s="15"/>
    </row>
    <row r="21" spans="2:3" ht="13.5">
      <c r="B21" s="14"/>
      <c r="C21" s="15"/>
    </row>
    <row r="22" spans="2:3" ht="13.5">
      <c r="B22" s="14"/>
      <c r="C22" s="15"/>
    </row>
    <row r="23" spans="2:3" ht="13.5">
      <c r="B23" s="14"/>
      <c r="C23" s="15"/>
    </row>
    <row r="24" spans="2:3" ht="13.5">
      <c r="B24" s="14"/>
      <c r="C24" s="15"/>
    </row>
    <row r="25" spans="2:3" ht="13.5">
      <c r="B25" s="14"/>
      <c r="C25" s="15"/>
    </row>
    <row r="26" spans="2:3" ht="13.5">
      <c r="B26" s="14"/>
      <c r="C26" s="15"/>
    </row>
    <row r="27" spans="2:3" ht="13.5">
      <c r="B27" s="14"/>
      <c r="C27" s="15"/>
    </row>
    <row r="28" spans="2:3" ht="13.5">
      <c r="B28" s="14"/>
      <c r="C28" s="15"/>
    </row>
    <row r="29" spans="2:3" ht="13.5">
      <c r="B29" s="14"/>
      <c r="C29" s="15"/>
    </row>
    <row r="30" spans="2:3" ht="13.5">
      <c r="B30" s="14"/>
      <c r="C30" s="15"/>
    </row>
    <row r="31" spans="2:3" ht="13.5">
      <c r="B31" s="14"/>
      <c r="C31" s="15"/>
    </row>
    <row r="32" spans="2:3" ht="13.5">
      <c r="B32" s="14"/>
      <c r="C32" s="15"/>
    </row>
    <row r="33" spans="2:3" ht="13.5">
      <c r="B33" s="14"/>
      <c r="C33" s="15"/>
    </row>
    <row r="34" spans="2:3" ht="13.5">
      <c r="B34" s="14"/>
      <c r="C34" s="15"/>
    </row>
    <row r="35" spans="2:3" ht="13.5">
      <c r="B35" s="14"/>
      <c r="C35" s="15"/>
    </row>
    <row r="36" spans="2:3" ht="13.5">
      <c r="B36" s="14"/>
      <c r="C36" s="15"/>
    </row>
    <row r="37" spans="2:3" ht="13.5">
      <c r="B37" s="14"/>
      <c r="C37" s="15"/>
    </row>
    <row r="38" spans="2:3" ht="13.5">
      <c r="B38" s="14"/>
      <c r="C38" s="15"/>
    </row>
    <row r="39" spans="2:3" ht="13.5">
      <c r="B39" s="14"/>
      <c r="C39" s="15"/>
    </row>
    <row r="40" spans="2:3" ht="13.5">
      <c r="B40" s="14"/>
      <c r="C40" s="15"/>
    </row>
    <row r="41" spans="2:3" ht="13.5">
      <c r="B41" s="14"/>
      <c r="C41" s="15"/>
    </row>
  </sheetData>
  <sheetProtection/>
  <mergeCells count="26">
    <mergeCell ref="A1:S1"/>
    <mergeCell ref="B2:Q2"/>
    <mergeCell ref="R2:S2"/>
    <mergeCell ref="A3:S3"/>
    <mergeCell ref="I4:K4"/>
    <mergeCell ref="L4:O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S7:S10"/>
  </mergeCells>
  <printOptions/>
  <pageMargins left="0" right="0" top="1" bottom="1" header="0.51" footer="0.51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言，惜*</cp:lastModifiedBy>
  <dcterms:created xsi:type="dcterms:W3CDTF">2016-01-02T10:55:55Z</dcterms:created>
  <dcterms:modified xsi:type="dcterms:W3CDTF">2023-05-29T07:28:14Z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5F6DD3E93C874060A4D99C6F44450441</vt:lpwstr>
  </property>
</Properties>
</file>