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评审情况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<sst xmlns="http://schemas.openxmlformats.org/spreadsheetml/2006/main" count="44" uniqueCount="31">
  <si>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公开招标评审情况表</t>
  </si>
  <si>
    <t>项目
名称</t>
  </si>
  <si>
    <t>成都市新都区香城中学大江中学校2023年学生课桌椅、公寓床、教学实验用桌等专用家具设备采购项目（项目编号：N5101142023000161）</t>
  </si>
  <si>
    <t>评审时间：2023年6月26日</t>
  </si>
  <si>
    <t>评审过程</t>
  </si>
  <si>
    <t>序号</t>
  </si>
  <si>
    <t>供应商名称</t>
  </si>
  <si>
    <t>资格性审查情况</t>
  </si>
  <si>
    <t>符合性审查情况</t>
  </si>
  <si>
    <t>共同类评分因素
（5人）（平均分）</t>
  </si>
  <si>
    <t>技术类评分因素（4人）
（平均分）</t>
  </si>
  <si>
    <t>得分</t>
  </si>
  <si>
    <t>得分
排序</t>
  </si>
  <si>
    <t>备注      （本项目为专门面向中小企业采购的项目）</t>
  </si>
  <si>
    <t>评审结果</t>
  </si>
  <si>
    <t>是否通过资格性审查</t>
  </si>
  <si>
    <t>未通过原因</t>
  </si>
  <si>
    <t>是否通过符合性审查</t>
  </si>
  <si>
    <t>报价
30分</t>
  </si>
  <si>
    <t>政策响应
1分</t>
  </si>
  <si>
    <t>技术
参数
及要求
36分</t>
  </si>
  <si>
    <t>实施
方案
15分</t>
  </si>
  <si>
    <t>售后服
务方案
8分</t>
  </si>
  <si>
    <t>产品
质量及
信誉
10分</t>
  </si>
  <si>
    <t>四川通材科技有限公司</t>
  </si>
  <si>
    <t>是</t>
  </si>
  <si>
    <t>/</t>
  </si>
  <si>
    <t>符合</t>
  </si>
  <si>
    <t>第一中标候选供应商：四川冶圣教学设备有限公司，投标报价：831626.00元；
第二中标候选供应商：四川千智源科技有限公司，投标报价：865259.00元；  
第三中标候选供应商：四川通材科技有限公司，投标报价：864500.00元。</t>
  </si>
  <si>
    <t>四川千智源科技有限公司</t>
  </si>
  <si>
    <t>四川冶圣教学设备有限公司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</si>
</sst>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name val="仿宋"/>
      <family val="3"/>
    </font>
    <font>
      <b/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b/>
      <sz val="11"/>
      <color rgb="FF00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0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4" fillId="0" borderId="0">
      <alignment vertical="center"/>
      <protection/>
    </xf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24" fillId="0" borderId="0">
      <alignment vertical="center"/>
      <protection/>
    </xf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8" borderId="0" applyNumberFormat="0" applyBorder="0" applyAlignment="0" applyProtection="0"/>
    <xf numFmtId="0" fontId="17" fillId="4" borderId="5" applyNumberFormat="0" applyAlignment="0" applyProtection="0"/>
    <xf numFmtId="0" fontId="18" fillId="4" borderId="1" applyNumberFormat="0" applyAlignment="0" applyProtection="0"/>
    <xf numFmtId="0" fontId="19" fillId="9" borderId="6" applyNumberFormat="0" applyAlignment="0" applyProtection="0"/>
    <xf numFmtId="0" fontId="5" fillId="10" borderId="0" applyNumberFormat="0" applyBorder="0" applyAlignment="0" applyProtection="0"/>
    <xf numFmtId="0" fontId="24" fillId="0" borderId="0">
      <alignment vertical="center"/>
      <protection/>
    </xf>
    <xf numFmtId="0" fontId="8" fillId="11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10" borderId="0" applyNumberFormat="0" applyBorder="0" applyAlignment="0" applyProtection="0"/>
    <xf numFmtId="0" fontId="0" fillId="0" borderId="0">
      <alignment vertical="center"/>
      <protection/>
    </xf>
    <xf numFmtId="0" fontId="23" fillId="8" borderId="0" applyNumberFormat="0" applyBorder="0" applyAlignment="0" applyProtection="0"/>
    <xf numFmtId="0" fontId="5" fillId="12" borderId="0" applyNumberFormat="0" applyBorder="0" applyAlignment="0" applyProtection="0"/>
    <xf numFmtId="0" fontId="24" fillId="0" borderId="0">
      <alignment vertical="center"/>
      <protection/>
    </xf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8" fillId="16" borderId="0" applyNumberFormat="0" applyBorder="0" applyAlignment="0" applyProtection="0"/>
    <xf numFmtId="0" fontId="24" fillId="0" borderId="0">
      <alignment vertical="center"/>
      <protection/>
    </xf>
    <xf numFmtId="0" fontId="5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8" borderId="0" applyNumberFormat="0" applyBorder="0" applyAlignment="0" applyProtection="0"/>
    <xf numFmtId="0" fontId="24" fillId="0" borderId="0">
      <alignment vertical="center"/>
      <protection/>
    </xf>
    <xf numFmtId="0" fontId="8" fillId="17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31" fontId="3" fillId="0" borderId="9" xfId="0" applyNumberFormat="1" applyFont="1" applyFill="1" applyBorder="1" applyAlignment="1">
      <alignment horizontal="center" vertical="center" wrapText="1"/>
    </xf>
    <xf numFmtId="31" fontId="2" fillId="0" borderId="0" xfId="0" applyNumberFormat="1" applyFont="1" applyFill="1" applyBorder="1" applyAlignment="1">
      <alignment vertical="center" wrapText="1"/>
    </xf>
    <xf numFmtId="31" fontId="2" fillId="0" borderId="0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31" fontId="2" fillId="0" borderId="0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88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常规 13 2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12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常规 8 3" xfId="48"/>
    <cellStyle name="强调文字颜色 2" xfId="49"/>
    <cellStyle name="链接单元格" xfId="50"/>
    <cellStyle name="汇总" xfId="51"/>
    <cellStyle name="好" xfId="52"/>
    <cellStyle name="常规 16" xfId="53"/>
    <cellStyle name="适中" xfId="54"/>
    <cellStyle name="20% - 强调文字颜色 5" xfId="55"/>
    <cellStyle name="常规 8 2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10" xfId="71"/>
    <cellStyle name="常规 2 3" xfId="72"/>
    <cellStyle name="40% - 强调文字颜色 6" xfId="73"/>
    <cellStyle name="常规 10 2" xfId="74"/>
    <cellStyle name="60% - 强调文字颜色 6" xfId="75"/>
    <cellStyle name="常规 11" xfId="76"/>
    <cellStyle name="常规 2 4" xfId="77"/>
    <cellStyle name="常规 12 2" xfId="78"/>
    <cellStyle name="常规 2" xfId="79"/>
    <cellStyle name="常规 12 3" xfId="80"/>
    <cellStyle name="常规 13" xfId="81"/>
    <cellStyle name="常规 14" xfId="82"/>
    <cellStyle name="常规 17" xfId="83"/>
    <cellStyle name="常规 2 5" xfId="84"/>
    <cellStyle name="常规 2 6" xfId="85"/>
    <cellStyle name="常规 2 7" xfId="86"/>
    <cellStyle name="常规 2 8" xfId="87"/>
    <cellStyle name="常规 3" xfId="88"/>
    <cellStyle name="常规 3 2" xfId="89"/>
    <cellStyle name="常规 3 3" xfId="90"/>
    <cellStyle name="常规 4" xfId="91"/>
    <cellStyle name="常规 4 2" xfId="92"/>
    <cellStyle name="常规 4 3" xfId="93"/>
    <cellStyle name="常规 5" xfId="94"/>
    <cellStyle name="常规 5 3" xfId="95"/>
    <cellStyle name="常规 6 2" xfId="96"/>
    <cellStyle name="常规 6 3" xfId="97"/>
    <cellStyle name="常规 7" xfId="98"/>
    <cellStyle name="常规 7 2" xfId="99"/>
    <cellStyle name="常规 8" xfId="100"/>
    <cellStyle name="常规 9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2"/>
  <sheetViews>
    <sheetView tabSelected="1" zoomScaleSheetLayoutView="100" workbookViewId="0" topLeftCell="A1">
      <selection activeCell="G10" sqref="G10"/>
    </sheetView>
  </sheetViews>
  <sheetFormatPr defaultColWidth="9.00390625" defaultRowHeight="14.25"/>
  <cols>
    <col min="1" max="1" width="6.00390625" style="3" customWidth="1"/>
    <col min="2" max="2" width="33.375" style="4" customWidth="1"/>
    <col min="3" max="6" width="8.00390625" style="1" customWidth="1"/>
    <col min="7" max="7" width="10.125" style="1" customWidth="1"/>
    <col min="8" max="11" width="2.625" style="1" customWidth="1"/>
    <col min="12" max="15" width="9.50390625" style="1" customWidth="1"/>
    <col min="16" max="16" width="8.125" style="5" customWidth="1"/>
    <col min="17" max="17" width="6.25390625" style="5" customWidth="1"/>
    <col min="18" max="18" width="11.875" style="5" customWidth="1"/>
    <col min="19" max="19" width="28.375" style="6" customWidth="1"/>
    <col min="20" max="20" width="8.625" style="1" customWidth="1"/>
    <col min="21" max="23" width="7.50390625" style="1" customWidth="1"/>
    <col min="24" max="16384" width="9.00390625" style="1" customWidth="1"/>
  </cols>
  <sheetData>
    <row r="1" spans="1:24" s="1" customFormat="1" ht="22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39"/>
      <c r="T1" s="40"/>
      <c r="U1" s="40"/>
      <c r="V1" s="40"/>
      <c r="W1" s="40"/>
      <c r="X1" s="41"/>
    </row>
    <row r="2" spans="1:24" s="1" customFormat="1" ht="40.5" customHeight="1">
      <c r="A2" s="8" t="s">
        <v>1</v>
      </c>
      <c r="B2" s="7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42" t="s">
        <v>3</v>
      </c>
      <c r="S2" s="42"/>
      <c r="T2" s="43"/>
      <c r="U2" s="43"/>
      <c r="V2" s="43"/>
      <c r="W2" s="44"/>
      <c r="X2" s="41"/>
    </row>
    <row r="3" spans="1:24" s="1" customFormat="1" ht="19.5" customHeight="1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45"/>
      <c r="T3" s="46"/>
      <c r="U3" s="46"/>
      <c r="V3" s="46"/>
      <c r="W3" s="46"/>
      <c r="X3" s="41"/>
    </row>
    <row r="4" spans="1:250" s="1" customFormat="1" ht="31.5" customHeight="1">
      <c r="A4" s="7" t="s">
        <v>5</v>
      </c>
      <c r="B4" s="7" t="s">
        <v>6</v>
      </c>
      <c r="C4" s="7" t="s">
        <v>7</v>
      </c>
      <c r="D4" s="7"/>
      <c r="E4" s="7" t="s">
        <v>8</v>
      </c>
      <c r="F4" s="7"/>
      <c r="G4" s="10" t="s">
        <v>9</v>
      </c>
      <c r="H4" s="11"/>
      <c r="I4" s="11"/>
      <c r="J4" s="11"/>
      <c r="K4" s="21"/>
      <c r="L4" s="22" t="s">
        <v>10</v>
      </c>
      <c r="M4" s="23"/>
      <c r="N4" s="23"/>
      <c r="O4" s="24"/>
      <c r="P4" s="25" t="s">
        <v>11</v>
      </c>
      <c r="Q4" s="47" t="s">
        <v>12</v>
      </c>
      <c r="R4" s="47" t="s">
        <v>13</v>
      </c>
      <c r="S4" s="7" t="s">
        <v>14</v>
      </c>
      <c r="T4" s="41"/>
      <c r="U4" s="41"/>
      <c r="V4" s="41"/>
      <c r="W4" s="41"/>
      <c r="X4" s="41"/>
      <c r="IN4" s="49"/>
      <c r="IO4" s="49"/>
      <c r="IP4" s="49"/>
    </row>
    <row r="5" spans="1:250" s="1" customFormat="1" ht="22.5" customHeight="1">
      <c r="A5" s="7"/>
      <c r="B5" s="7"/>
      <c r="C5" s="7" t="s">
        <v>15</v>
      </c>
      <c r="D5" s="7" t="s">
        <v>16</v>
      </c>
      <c r="E5" s="7" t="s">
        <v>17</v>
      </c>
      <c r="F5" s="7" t="s">
        <v>16</v>
      </c>
      <c r="G5" s="7" t="s">
        <v>18</v>
      </c>
      <c r="H5" s="12" t="s">
        <v>19</v>
      </c>
      <c r="I5" s="26"/>
      <c r="J5" s="26"/>
      <c r="K5" s="27"/>
      <c r="L5" s="28" t="s">
        <v>20</v>
      </c>
      <c r="M5" s="28" t="s">
        <v>21</v>
      </c>
      <c r="N5" s="28" t="s">
        <v>22</v>
      </c>
      <c r="O5" s="28" t="s">
        <v>23</v>
      </c>
      <c r="P5" s="25"/>
      <c r="Q5" s="47"/>
      <c r="R5" s="47"/>
      <c r="S5" s="7"/>
      <c r="T5" s="41"/>
      <c r="IN5" s="49"/>
      <c r="IO5" s="49"/>
      <c r="IP5" s="49"/>
    </row>
    <row r="6" spans="1:250" s="1" customFormat="1" ht="61.5" customHeight="1">
      <c r="A6" s="7"/>
      <c r="B6" s="7"/>
      <c r="C6" s="7"/>
      <c r="D6" s="7"/>
      <c r="E6" s="7"/>
      <c r="F6" s="7"/>
      <c r="G6" s="7"/>
      <c r="H6" s="13"/>
      <c r="I6" s="29"/>
      <c r="J6" s="29"/>
      <c r="K6" s="30"/>
      <c r="L6" s="31"/>
      <c r="M6" s="31"/>
      <c r="N6" s="32"/>
      <c r="O6" s="31"/>
      <c r="P6" s="25"/>
      <c r="Q6" s="47"/>
      <c r="R6" s="47"/>
      <c r="S6" s="7"/>
      <c r="T6" s="41"/>
      <c r="IN6" s="49"/>
      <c r="IO6" s="49"/>
      <c r="IP6" s="49"/>
    </row>
    <row r="7" spans="1:250" s="2" customFormat="1" ht="46.5" customHeight="1">
      <c r="A7" s="14">
        <v>1</v>
      </c>
      <c r="B7" s="15" t="s">
        <v>24</v>
      </c>
      <c r="C7" s="16" t="s">
        <v>25</v>
      </c>
      <c r="D7" s="16" t="s">
        <v>26</v>
      </c>
      <c r="E7" s="16" t="s">
        <v>25</v>
      </c>
      <c r="F7" s="16" t="s">
        <v>26</v>
      </c>
      <c r="G7" s="17">
        <v>28.86</v>
      </c>
      <c r="H7" s="18">
        <v>0</v>
      </c>
      <c r="I7" s="33"/>
      <c r="J7" s="33"/>
      <c r="K7" s="34"/>
      <c r="L7" s="17">
        <v>5.6</v>
      </c>
      <c r="M7" s="17">
        <v>13.13</v>
      </c>
      <c r="N7" s="17">
        <v>7</v>
      </c>
      <c r="O7" s="17">
        <v>10</v>
      </c>
      <c r="P7" s="17">
        <f>SUM(G7:O7)</f>
        <v>64.59</v>
      </c>
      <c r="Q7" s="48">
        <v>3</v>
      </c>
      <c r="R7" s="48" t="s">
        <v>27</v>
      </c>
      <c r="S7" s="39" t="s">
        <v>28</v>
      </c>
      <c r="IM7" s="49"/>
      <c r="IN7" s="49"/>
      <c r="IO7" s="49"/>
      <c r="IP7" s="49"/>
    </row>
    <row r="8" spans="1:250" s="2" customFormat="1" ht="46.5" customHeight="1">
      <c r="A8" s="14">
        <v>2</v>
      </c>
      <c r="B8" s="15" t="s">
        <v>29</v>
      </c>
      <c r="C8" s="16" t="s">
        <v>25</v>
      </c>
      <c r="D8" s="16" t="s">
        <v>26</v>
      </c>
      <c r="E8" s="16" t="s">
        <v>25</v>
      </c>
      <c r="F8" s="16" t="s">
        <v>26</v>
      </c>
      <c r="G8" s="17">
        <v>28.83</v>
      </c>
      <c r="H8" s="18">
        <v>0</v>
      </c>
      <c r="I8" s="33"/>
      <c r="J8" s="33"/>
      <c r="K8" s="34"/>
      <c r="L8" s="17">
        <v>5.6</v>
      </c>
      <c r="M8" s="17">
        <v>13.5</v>
      </c>
      <c r="N8" s="17">
        <v>7</v>
      </c>
      <c r="O8" s="17">
        <v>10</v>
      </c>
      <c r="P8" s="17">
        <f>SUM(G8:O8)</f>
        <v>64.93</v>
      </c>
      <c r="Q8" s="48">
        <v>2</v>
      </c>
      <c r="R8" s="48" t="s">
        <v>27</v>
      </c>
      <c r="S8" s="39"/>
      <c r="IM8" s="49"/>
      <c r="IN8" s="49"/>
      <c r="IO8" s="49"/>
      <c r="IP8" s="49"/>
    </row>
    <row r="9" spans="1:250" s="2" customFormat="1" ht="46.5" customHeight="1">
      <c r="A9" s="14">
        <v>3</v>
      </c>
      <c r="B9" s="15" t="s">
        <v>30</v>
      </c>
      <c r="C9" s="16" t="s">
        <v>25</v>
      </c>
      <c r="D9" s="16" t="s">
        <v>26</v>
      </c>
      <c r="E9" s="16" t="s">
        <v>25</v>
      </c>
      <c r="F9" s="16" t="s">
        <v>26</v>
      </c>
      <c r="G9" s="17">
        <v>30</v>
      </c>
      <c r="H9" s="18">
        <v>0</v>
      </c>
      <c r="I9" s="33"/>
      <c r="J9" s="33"/>
      <c r="K9" s="34"/>
      <c r="L9" s="17">
        <v>20.8</v>
      </c>
      <c r="M9" s="17">
        <v>13.88</v>
      </c>
      <c r="N9" s="17">
        <v>7.5</v>
      </c>
      <c r="O9" s="17">
        <v>10</v>
      </c>
      <c r="P9" s="17">
        <f>SUM(G9:O9)</f>
        <v>82.17999999999999</v>
      </c>
      <c r="Q9" s="48">
        <v>1</v>
      </c>
      <c r="R9" s="48" t="s">
        <v>27</v>
      </c>
      <c r="S9" s="39"/>
      <c r="IM9" s="49"/>
      <c r="IN9" s="49"/>
      <c r="IO9" s="49"/>
      <c r="IP9" s="49"/>
    </row>
    <row r="10" spans="2:15" ht="46.5" customHeight="1">
      <c r="B10" s="19"/>
      <c r="C10" s="20"/>
      <c r="L10" s="35"/>
      <c r="M10" s="36"/>
      <c r="N10" s="36"/>
      <c r="O10" s="37"/>
    </row>
    <row r="11" spans="2:15" ht="46.5" customHeight="1">
      <c r="B11" s="19"/>
      <c r="C11" s="20"/>
      <c r="L11" s="38"/>
      <c r="M11" s="38"/>
      <c r="N11" s="38"/>
      <c r="O11" s="38"/>
    </row>
    <row r="12" spans="2:15" ht="46.5" customHeight="1">
      <c r="B12" s="19"/>
      <c r="C12" s="20"/>
      <c r="L12" s="38"/>
      <c r="M12" s="38"/>
      <c r="N12" s="38"/>
      <c r="O12" s="38"/>
    </row>
    <row r="13" spans="2:3" ht="46.5" customHeight="1">
      <c r="B13" s="19"/>
      <c r="C13" s="20"/>
    </row>
    <row r="14" spans="2:3" ht="13.5">
      <c r="B14" s="19"/>
      <c r="C14" s="20"/>
    </row>
    <row r="15" spans="2:3" ht="13.5">
      <c r="B15" s="19"/>
      <c r="C15" s="20"/>
    </row>
    <row r="16" spans="2:3" ht="13.5">
      <c r="B16" s="19"/>
      <c r="C16" s="20"/>
    </row>
    <row r="17" spans="2:3" ht="13.5">
      <c r="B17" s="19"/>
      <c r="C17" s="20"/>
    </row>
    <row r="18" spans="2:3" ht="13.5">
      <c r="B18" s="19"/>
      <c r="C18" s="20"/>
    </row>
    <row r="19" spans="2:3" ht="13.5">
      <c r="B19" s="19"/>
      <c r="C19" s="20"/>
    </row>
    <row r="20" spans="2:3" ht="13.5">
      <c r="B20" s="19"/>
      <c r="C20" s="20"/>
    </row>
    <row r="21" spans="2:3" ht="13.5">
      <c r="B21" s="19"/>
      <c r="C21" s="20"/>
    </row>
    <row r="22" spans="2:3" ht="13.5">
      <c r="B22" s="19"/>
      <c r="C22" s="20"/>
    </row>
  </sheetData>
  <sheetProtection/>
  <mergeCells count="32">
    <mergeCell ref="A1:S1"/>
    <mergeCell ref="B2:Q2"/>
    <mergeCell ref="R2:S2"/>
    <mergeCell ref="A3:S3"/>
    <mergeCell ref="C4:D4"/>
    <mergeCell ref="E4:F4"/>
    <mergeCell ref="G4:K4"/>
    <mergeCell ref="L4:O4"/>
    <mergeCell ref="H7:K7"/>
    <mergeCell ref="H8:K8"/>
    <mergeCell ref="H9:K9"/>
    <mergeCell ref="L10:O10"/>
    <mergeCell ref="A4:A6"/>
    <mergeCell ref="B4:B6"/>
    <mergeCell ref="C5:C6"/>
    <mergeCell ref="D5:D6"/>
    <mergeCell ref="E5:E6"/>
    <mergeCell ref="F5:F6"/>
    <mergeCell ref="G5:G6"/>
    <mergeCell ref="L5:L6"/>
    <mergeCell ref="L11:L12"/>
    <mergeCell ref="M5:M6"/>
    <mergeCell ref="M11:M12"/>
    <mergeCell ref="N5:N6"/>
    <mergeCell ref="O5:O6"/>
    <mergeCell ref="O11:O12"/>
    <mergeCell ref="P4:P6"/>
    <mergeCell ref="Q4:Q6"/>
    <mergeCell ref="R4:R6"/>
    <mergeCell ref="S4:S6"/>
    <mergeCell ref="S7:S9"/>
    <mergeCell ref="H5:K6"/>
  </mergeCells>
  <printOptions/>
  <pageMargins left="0" right="0" top="1" bottom="1" header="0.51" footer="0.51"/>
  <pageSetup fitToHeight="1" fitToWidth="1" horizontalDpi="600" verticalDpi="600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言，惜*</cp:lastModifiedBy>
  <dcterms:created xsi:type="dcterms:W3CDTF">2016-01-02T10:55:55Z</dcterms:created>
  <dcterms:modified xsi:type="dcterms:W3CDTF">2023-06-28T00:46:14Z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20</vt:lpwstr>
  </property>
  <property fmtid="{D5CDD505-2E9C-101B-9397-08002B2CF9AE}" pid="5" name="I">
    <vt:lpwstr>5F6DD3E93C874060A4D99C6F44450441</vt:lpwstr>
  </property>
</Properties>
</file>